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15252" windowHeight="868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0" i="1"/>
  <c r="G10"/>
  <c r="I49"/>
  <c r="G49"/>
  <c r="I40"/>
  <c r="G40"/>
  <c r="I27"/>
  <c r="G27"/>
  <c r="I16"/>
  <c r="G16"/>
  <c r="I11"/>
  <c r="G11"/>
</calcChain>
</file>

<file path=xl/sharedStrings.xml><?xml version="1.0" encoding="utf-8"?>
<sst xmlns="http://schemas.openxmlformats.org/spreadsheetml/2006/main" count="99" uniqueCount="94">
  <si>
    <t>Сведения о кредиторской и дебиторской задолженности</t>
  </si>
  <si>
    <t>Администрация города Сердобска</t>
  </si>
  <si>
    <t>Наименование показателя</t>
  </si>
  <si>
    <t>Код 
по ЭКР</t>
  </si>
  <si>
    <t>№ 
стр</t>
  </si>
  <si>
    <t>Кредиторская задолженность</t>
  </si>
  <si>
    <t>Дебиторская задолженность</t>
  </si>
  <si>
    <t>Всего</t>
  </si>
  <si>
    <t>Из нее</t>
  </si>
  <si>
    <t>просроченная</t>
  </si>
  <si>
    <t>прошлых лет</t>
  </si>
  <si>
    <t>А</t>
  </si>
  <si>
    <t>Б</t>
  </si>
  <si>
    <t>В</t>
  </si>
  <si>
    <t>Оплата труда, начисления на выплаты по оплате труда</t>
  </si>
  <si>
    <t>в т.ч. 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</si>
  <si>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</si>
  <si>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</si>
  <si>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</si>
  <si>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Оплата работ, услуг</t>
  </si>
  <si>
    <t>в т.ч. 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</si>
  <si>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</si>
  <si>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</si>
  <si>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</si>
  <si>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</si>
  <si>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</si>
  <si>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</si>
  <si>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</si>
  <si>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природными объектами</t>
  </si>
  <si>
    <t>Обслуживание государственного (муниципального) долга</t>
  </si>
  <si>
    <t>Безвозмездные перечисления текущего характера организациям</t>
  </si>
  <si>
    <t>в т.ч.  Безвозмездные перечисления государственным (муниципальным) бюджетным и автономным учреждениям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</si>
  <si>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</si>
  <si>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</si>
  <si>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</si>
  <si>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</si>
  <si>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</si>
  <si>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продукцию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</si>
  <si>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</si>
  <si>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Безвозмездные перечисления нефинансовым организациям государственного сектора на продукцию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</si>
  <si>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</si>
  <si>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</si>
  <si>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</si>
  <si>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24B</t>
  </si>
  <si>
    <t>Безвозмездные перечисления бюджетам</t>
  </si>
  <si>
    <t>Социальное обеспечение</t>
  </si>
  <si>
    <t>в тч Пенсии, пособия и выплаты по пенсионному, социальному и медицинскому страхованию населения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</si>
  <si>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</si>
  <si>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</si>
  <si>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</si>
  <si>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</si>
  <si>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</si>
  <si>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</si>
  <si>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Безвозмездные перечисления капитального характера организациям</t>
  </si>
  <si>
    <t xml:space="preserve">Прочие расходы                                                                                                                                                                                                                                            </t>
  </si>
  <si>
    <t>в т.ч. 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</si>
  <si>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</si>
  <si>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</si>
  <si>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Штрафные санкции по долговым обязательствам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</si>
  <si>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</si>
  <si>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</si>
  <si>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</si>
  <si>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Иные выплаты капитального характера физическим лицам</t>
  </si>
  <si>
    <t>Иные выплаты капитального характера организациям</t>
  </si>
  <si>
    <t>Расходы по возмещению убытков (расходов) от деятельности простого товарищества</t>
  </si>
  <si>
    <t>29T</t>
  </si>
  <si>
    <t>Поступления нефинансовых активов</t>
  </si>
  <si>
    <t>в т.ч. 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</si>
  <si>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</si>
  <si>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</si>
  <si>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</si>
  <si>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в т.ч. 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</si>
  <si>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</si>
  <si>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</si>
  <si>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</si>
  <si>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</si>
  <si>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</si>
  <si>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</si>
  <si>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</si>
  <si>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Увеличение стоимости права пользования</t>
  </si>
  <si>
    <t>Увеличение стоимости биологических активов</t>
  </si>
  <si>
    <t>Поступление финансовых активов</t>
  </si>
  <si>
    <t>в т.ч. Поступление денежных средств и их эквивалентов</t>
  </si>
  <si>
    <t>Увеличение стоимости ценных бумаг, кроме акций и иных финансовых инструментов</t>
  </si>
  <si>
    <t>Увеличение стоимости акций и иных финансовых инструментов</t>
  </si>
  <si>
    <t>Увеличение задолженности по предоставленным заимствованиям</t>
  </si>
  <si>
    <t>Увеличение стоимости иных финансовых активов</t>
  </si>
  <si>
    <t>Увеличение прочей дебиторской задолженности</t>
  </si>
  <si>
    <t/>
  </si>
  <si>
    <t>Начальник финансового отдела</t>
  </si>
  <si>
    <t>Л.В. Федорова</t>
  </si>
  <si>
    <t>на 01.08.2022 года</t>
  </si>
  <si>
    <t>Глава администрации</t>
  </si>
  <si>
    <t>С.А.Варламов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</si>
</sst>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9"/>
      <color rgb="FF000000"/>
      <name val="Arial Cyr"/>
    </font>
    <font>
      <sz val="9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2"/>
      <color rgb="FF000000"/>
      <name val="Arial CYR"/>
    </font>
    <font>
      <b/>
      <sz val="8"/>
      <color rgb="FF000000"/>
      <name val="Arial Cyr"/>
    </font>
    <font>
      <sz val="10"/>
      <color rgb="FF000000"/>
      <name val="Arial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5">
    <xf numFmtId="0" fontId="0" fillId="0" borderId="0"/>
    <xf numFmtId="0" fontId="1" fillId="0" borderId="0"/>
    <xf numFmtId="0" fontId="2" fillId="0" borderId="0"/>
    <xf numFmtId="0" fontId="2" fillId="0" borderId="1"/>
    <xf numFmtId="0" fontId="3" fillId="0" borderId="0"/>
    <xf numFmtId="0" fontId="2" fillId="0" borderId="2">
      <alignment horizontal="center" wrapText="1"/>
    </xf>
    <xf numFmtId="49" fontId="2" fillId="0" borderId="3">
      <alignment horizontal="center" wrapText="1"/>
    </xf>
    <xf numFmtId="0" fontId="2" fillId="0" borderId="4"/>
    <xf numFmtId="0" fontId="2" fillId="0" borderId="2"/>
    <xf numFmtId="0" fontId="2" fillId="0" borderId="5">
      <alignment horizontal="center"/>
    </xf>
    <xf numFmtId="0" fontId="2" fillId="0" borderId="6"/>
    <xf numFmtId="0" fontId="2" fillId="0" borderId="0">
      <alignment horizontal="center"/>
    </xf>
    <xf numFmtId="0" fontId="4" fillId="0" borderId="0">
      <alignment horizontal="center"/>
    </xf>
    <xf numFmtId="0" fontId="5" fillId="0" borderId="0">
      <alignment horizontal="left" vertical="top" wrapText="1"/>
    </xf>
    <xf numFmtId="0" fontId="2" fillId="0" borderId="0">
      <alignment horizontal="center" vertical="top" wrapText="1"/>
    </xf>
    <xf numFmtId="0" fontId="5" fillId="0" borderId="7">
      <alignment horizontal="center"/>
    </xf>
    <xf numFmtId="0" fontId="5" fillId="0" borderId="7">
      <alignment horizontal="left"/>
    </xf>
    <xf numFmtId="0" fontId="5" fillId="0" borderId="7">
      <alignment horizontal="right"/>
    </xf>
    <xf numFmtId="0" fontId="2" fillId="0" borderId="8"/>
    <xf numFmtId="0" fontId="2" fillId="0" borderId="8">
      <alignment horizontal="right"/>
    </xf>
    <xf numFmtId="0" fontId="6" fillId="0" borderId="7">
      <alignment shrinkToFit="1"/>
    </xf>
    <xf numFmtId="0" fontId="6" fillId="0" borderId="7">
      <alignment horizontal="left"/>
    </xf>
    <xf numFmtId="0" fontId="6" fillId="0" borderId="0"/>
    <xf numFmtId="0" fontId="7" fillId="0" borderId="7">
      <alignment horizontal="center" vertical="center" wrapText="1"/>
    </xf>
    <xf numFmtId="0" fontId="7" fillId="0" borderId="7">
      <alignment horizontal="center"/>
    </xf>
    <xf numFmtId="0" fontId="8" fillId="0" borderId="4">
      <alignment horizontal="center"/>
    </xf>
    <xf numFmtId="0" fontId="7" fillId="0" borderId="7">
      <alignment horizontal="center" vertical="center"/>
    </xf>
    <xf numFmtId="0" fontId="9" fillId="0" borderId="7">
      <alignment horizontal="center" vertical="center" wrapText="1"/>
    </xf>
    <xf numFmtId="0" fontId="9" fillId="0" borderId="7">
      <alignment horizontal="center"/>
    </xf>
    <xf numFmtId="0" fontId="8" fillId="0" borderId="4"/>
    <xf numFmtId="0" fontId="7" fillId="0" borderId="7">
      <alignment horizontal="center" wrapText="1"/>
    </xf>
    <xf numFmtId="164" fontId="7" fillId="0" borderId="7">
      <alignment horizontal="right" shrinkToFit="1"/>
    </xf>
    <xf numFmtId="0" fontId="7" fillId="0" borderId="7">
      <alignment horizontal="left" wrapText="1"/>
    </xf>
    <xf numFmtId="0" fontId="5" fillId="0" borderId="0">
      <alignment horizontal="left"/>
    </xf>
    <xf numFmtId="49" fontId="5" fillId="0" borderId="0">
      <alignment horizontal="center"/>
    </xf>
    <xf numFmtId="0" fontId="2" fillId="0" borderId="1">
      <alignment horizontal="left"/>
    </xf>
    <xf numFmtId="0" fontId="2" fillId="0" borderId="1">
      <alignment horizontal="center" wrapText="1"/>
    </xf>
    <xf numFmtId="0" fontId="5" fillId="0" borderId="0">
      <alignment wrapText="1"/>
    </xf>
    <xf numFmtId="0" fontId="2" fillId="0" borderId="6">
      <alignment horizontal="center"/>
    </xf>
    <xf numFmtId="0" fontId="5" fillId="0" borderId="0"/>
    <xf numFmtId="0" fontId="5" fillId="0" borderId="6">
      <alignment horizontal="center"/>
    </xf>
    <xf numFmtId="0" fontId="2" fillId="0" borderId="1">
      <alignment wrapText="1"/>
    </xf>
    <xf numFmtId="49" fontId="5" fillId="0" borderId="1">
      <alignment horizontal="center"/>
    </xf>
    <xf numFmtId="0" fontId="2" fillId="0" borderId="1">
      <alignment horizontal="center"/>
    </xf>
    <xf numFmtId="49" fontId="5" fillId="0" borderId="6">
      <alignment horizontal="center"/>
    </xf>
    <xf numFmtId="49" fontId="5" fillId="0" borderId="0"/>
    <xf numFmtId="0" fontId="10" fillId="2" borderId="0"/>
    <xf numFmtId="0" fontId="10" fillId="2" borderId="0">
      <alignment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0" fillId="2" borderId="0"/>
    <xf numFmtId="0" fontId="3" fillId="0" borderId="0"/>
  </cellStyleXfs>
  <cellXfs count="45">
    <xf numFmtId="0" fontId="0" fillId="0" borderId="0" xfId="0"/>
    <xf numFmtId="0" fontId="2" fillId="0" borderId="0" xfId="2" applyNumberFormat="1" applyProtection="1"/>
    <xf numFmtId="0" fontId="3" fillId="0" borderId="0" xfId="4" applyNumberFormat="1" applyProtection="1"/>
    <xf numFmtId="0" fontId="2" fillId="0" borderId="6" xfId="10" applyNumberFormat="1" applyProtection="1"/>
    <xf numFmtId="0" fontId="2" fillId="0" borderId="0" xfId="11" applyNumberFormat="1" applyProtection="1">
      <alignment horizontal="center"/>
    </xf>
    <xf numFmtId="0" fontId="2" fillId="0" borderId="0" xfId="11">
      <alignment horizontal="center"/>
    </xf>
    <xf numFmtId="0" fontId="7" fillId="0" borderId="7" xfId="24" applyNumberFormat="1" applyProtection="1">
      <alignment horizontal="center"/>
    </xf>
    <xf numFmtId="0" fontId="9" fillId="0" borderId="7" xfId="28" applyNumberFormat="1" applyProtection="1">
      <alignment horizontal="center"/>
    </xf>
    <xf numFmtId="164" fontId="7" fillId="0" borderId="7" xfId="31" applyNumberFormat="1" applyProtection="1">
      <alignment horizontal="right" shrinkToFit="1"/>
    </xf>
    <xf numFmtId="0" fontId="5" fillId="0" borderId="0" xfId="33" applyNumberFormat="1" applyProtection="1">
      <alignment horizontal="left"/>
    </xf>
    <xf numFmtId="49" fontId="5" fillId="0" borderId="0" xfId="34" applyNumberFormat="1" applyProtection="1">
      <alignment horizontal="center"/>
    </xf>
    <xf numFmtId="0" fontId="2" fillId="0" borderId="6" xfId="38" applyNumberFormat="1" applyProtection="1">
      <alignment horizontal="center"/>
    </xf>
    <xf numFmtId="0" fontId="5" fillId="0" borderId="0" xfId="39" applyNumberFormat="1" applyProtection="1"/>
    <xf numFmtId="0" fontId="2" fillId="0" borderId="1" xfId="35" applyNumberFormat="1" applyProtection="1">
      <alignment horizontal="left"/>
    </xf>
    <xf numFmtId="0" fontId="2" fillId="0" borderId="1" xfId="35">
      <alignment horizontal="left"/>
    </xf>
    <xf numFmtId="0" fontId="2" fillId="0" borderId="0" xfId="36" applyNumberFormat="1" applyBorder="1" applyAlignment="1" applyProtection="1">
      <alignment horizontal="center" wrapText="1"/>
    </xf>
    <xf numFmtId="0" fontId="1" fillId="0" borderId="0" xfId="1" applyBorder="1" applyAlignment="1"/>
    <xf numFmtId="164" fontId="7" fillId="0" borderId="7" xfId="31" applyNumberFormat="1" applyProtection="1">
      <alignment horizontal="right" shrinkToFit="1"/>
    </xf>
    <xf numFmtId="164" fontId="7" fillId="0" borderId="7" xfId="31">
      <alignment horizontal="right" shrinkToFit="1"/>
    </xf>
    <xf numFmtId="0" fontId="2" fillId="0" borderId="0" xfId="36" applyNumberFormat="1" applyBorder="1" applyAlignment="1" applyProtection="1">
      <alignment horizontal="center" wrapText="1"/>
    </xf>
    <xf numFmtId="0" fontId="1" fillId="0" borderId="0" xfId="1" applyBorder="1" applyAlignment="1"/>
    <xf numFmtId="0" fontId="5" fillId="0" borderId="0" xfId="40" applyNumberFormat="1" applyBorder="1" applyAlignment="1" applyProtection="1">
      <alignment horizontal="center"/>
    </xf>
    <xf numFmtId="0" fontId="6" fillId="0" borderId="0" xfId="11" applyNumberFormat="1" applyFont="1" applyAlignment="1" applyProtection="1">
      <alignment horizontal="center"/>
    </xf>
    <xf numFmtId="0" fontId="11" fillId="0" borderId="0" xfId="1" applyFont="1" applyAlignment="1">
      <alignment horizontal="center"/>
    </xf>
    <xf numFmtId="0" fontId="7" fillId="0" borderId="7" xfId="32" applyNumberFormat="1" applyProtection="1">
      <alignment horizontal="left" wrapText="1"/>
    </xf>
    <xf numFmtId="0" fontId="7" fillId="0" borderId="7" xfId="32">
      <alignment horizontal="left" wrapText="1"/>
    </xf>
    <xf numFmtId="0" fontId="7" fillId="0" borderId="7" xfId="24" applyNumberFormat="1" applyProtection="1">
      <alignment horizontal="center"/>
    </xf>
    <xf numFmtId="0" fontId="7" fillId="0" borderId="7" xfId="24">
      <alignment horizontal="center"/>
    </xf>
    <xf numFmtId="0" fontId="7" fillId="0" borderId="7" xfId="26" applyNumberFormat="1" applyProtection="1">
      <alignment horizontal="center" vertical="center"/>
    </xf>
    <xf numFmtId="0" fontId="7" fillId="0" borderId="7" xfId="26">
      <alignment horizontal="center" vertical="center"/>
    </xf>
    <xf numFmtId="0" fontId="9" fillId="0" borderId="7" xfId="28" applyNumberFormat="1" applyProtection="1">
      <alignment horizontal="center"/>
    </xf>
    <xf numFmtId="0" fontId="9" fillId="0" borderId="7" xfId="28">
      <alignment horizontal="center"/>
    </xf>
    <xf numFmtId="0" fontId="7" fillId="0" borderId="7" xfId="23" applyNumberFormat="1" applyProtection="1">
      <alignment horizontal="center" vertical="center" wrapText="1"/>
    </xf>
    <xf numFmtId="0" fontId="7" fillId="0" borderId="7" xfId="23">
      <alignment horizontal="center" vertical="center" wrapText="1"/>
    </xf>
    <xf numFmtId="0" fontId="7" fillId="0" borderId="7" xfId="30" applyNumberFormat="1" applyProtection="1">
      <alignment horizontal="center" wrapText="1"/>
    </xf>
    <xf numFmtId="0" fontId="7" fillId="0" borderId="7" xfId="30">
      <alignment horizontal="center" wrapText="1"/>
    </xf>
    <xf numFmtId="0" fontId="9" fillId="0" borderId="7" xfId="27" applyNumberFormat="1" applyProtection="1">
      <alignment horizontal="center" vertical="center" wrapText="1"/>
    </xf>
    <xf numFmtId="0" fontId="9" fillId="0" borderId="7" xfId="27">
      <alignment horizontal="center" vertical="center" wrapText="1"/>
    </xf>
    <xf numFmtId="0" fontId="5" fillId="0" borderId="0" xfId="37" applyNumberFormat="1" applyAlignment="1" applyProtection="1">
      <alignment wrapText="1"/>
    </xf>
    <xf numFmtId="0" fontId="0" fillId="0" borderId="0" xfId="0" applyAlignment="1"/>
    <xf numFmtId="0" fontId="2" fillId="0" borderId="1" xfId="35" applyNumberFormat="1" applyProtection="1">
      <alignment horizontal="left"/>
    </xf>
    <xf numFmtId="0" fontId="2" fillId="0" borderId="1" xfId="35">
      <alignment horizontal="left"/>
    </xf>
    <xf numFmtId="0" fontId="6" fillId="0" borderId="0" xfId="1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1" applyAlignment="1">
      <alignment horizontal="center"/>
    </xf>
  </cellXfs>
  <cellStyles count="55">
    <cellStyle name="br" xfId="50"/>
    <cellStyle name="col" xfId="49"/>
    <cellStyle name="st50" xfId="36"/>
    <cellStyle name="st51" xfId="41"/>
    <cellStyle name="st52" xfId="47"/>
    <cellStyle name="style0" xfId="51"/>
    <cellStyle name="td" xfId="52"/>
    <cellStyle name="tr" xfId="48"/>
    <cellStyle name="xl21" xfId="53"/>
    <cellStyle name="xl22" xfId="2"/>
    <cellStyle name="xl23" xfId="3"/>
    <cellStyle name="xl24" xfId="5"/>
    <cellStyle name="xl25" xfId="8"/>
    <cellStyle name="xl26" xfId="11"/>
    <cellStyle name="xl27" xfId="10"/>
    <cellStyle name="xl28" xfId="20"/>
    <cellStyle name="xl29" xfId="13"/>
    <cellStyle name="xl30" xfId="14"/>
    <cellStyle name="xl31" xfId="6"/>
    <cellStyle name="xl32" xfId="9"/>
    <cellStyle name="xl33" xfId="16"/>
    <cellStyle name="xl34" xfId="18"/>
    <cellStyle name="xl35" xfId="7"/>
    <cellStyle name="xl36" xfId="12"/>
    <cellStyle name="xl37" xfId="15"/>
    <cellStyle name="xl38" xfId="17"/>
    <cellStyle name="xl39" xfId="19"/>
    <cellStyle name="xl40" xfId="21"/>
    <cellStyle name="xl41" xfId="22"/>
    <cellStyle name="xl42" xfId="4"/>
    <cellStyle name="xl43" xfId="23"/>
    <cellStyle name="xl44" xfId="27"/>
    <cellStyle name="xl45" xfId="30"/>
    <cellStyle name="xl46" xfId="32"/>
    <cellStyle name="xl47" xfId="28"/>
    <cellStyle name="xl48" xfId="24"/>
    <cellStyle name="xl49" xfId="26"/>
    <cellStyle name="xl50" xfId="31"/>
    <cellStyle name="xl51" xfId="25"/>
    <cellStyle name="xl52" xfId="29"/>
    <cellStyle name="xl53" xfId="33"/>
    <cellStyle name="xl54" xfId="37"/>
    <cellStyle name="xl55" xfId="46"/>
    <cellStyle name="xl56" xfId="54"/>
    <cellStyle name="xl57" xfId="34"/>
    <cellStyle name="xl58" xfId="42"/>
    <cellStyle name="xl59" xfId="38"/>
    <cellStyle name="xl60" xfId="44"/>
    <cellStyle name="xl61" xfId="40"/>
    <cellStyle name="xl62" xfId="45"/>
    <cellStyle name="xl63" xfId="43"/>
    <cellStyle name="xl64" xfId="35"/>
    <cellStyle name="xl65" xfId="39"/>
    <cellStyle name="Обычный" xfId="0" builtinId="0"/>
    <cellStyle name="Обычный 2" xfId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>
      <selection activeCell="I88" sqref="I88"/>
    </sheetView>
  </sheetViews>
  <sheetFormatPr defaultRowHeight="14.4"/>
  <cols>
    <col min="8" max="8" width="7.109375" customWidth="1"/>
    <col min="9" max="9" width="13.33203125" customWidth="1"/>
    <col min="10" max="10" width="11" customWidth="1"/>
    <col min="11" max="11" width="10.77734375" customWidth="1"/>
    <col min="12" max="12" width="1.77734375" customWidth="1"/>
    <col min="13" max="13" width="11.33203125" customWidth="1"/>
    <col min="14" max="14" width="11" customWidth="1"/>
  </cols>
  <sheetData>
    <row r="1" spans="1:14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>
      <c r="A3" s="4"/>
      <c r="B3" s="5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A4" s="44" t="s">
        <v>91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32" t="s">
        <v>2</v>
      </c>
      <c r="B6" s="33"/>
      <c r="C6" s="33"/>
      <c r="D6" s="33"/>
      <c r="E6" s="32" t="s">
        <v>3</v>
      </c>
      <c r="F6" s="32" t="s">
        <v>4</v>
      </c>
      <c r="G6" s="26" t="s">
        <v>5</v>
      </c>
      <c r="H6" s="27"/>
      <c r="I6" s="27"/>
      <c r="J6" s="27"/>
      <c r="K6" s="26" t="s">
        <v>6</v>
      </c>
      <c r="L6" s="27"/>
      <c r="M6" s="27"/>
      <c r="N6" s="27"/>
    </row>
    <row r="7" spans="1:14">
      <c r="A7" s="33"/>
      <c r="B7" s="33"/>
      <c r="C7" s="33"/>
      <c r="D7" s="33"/>
      <c r="E7" s="33"/>
      <c r="F7" s="33"/>
      <c r="G7" s="28" t="s">
        <v>7</v>
      </c>
      <c r="H7" s="29"/>
      <c r="I7" s="26" t="s">
        <v>8</v>
      </c>
      <c r="J7" s="27"/>
      <c r="K7" s="28" t="s">
        <v>7</v>
      </c>
      <c r="L7" s="29"/>
      <c r="M7" s="26" t="s">
        <v>8</v>
      </c>
      <c r="N7" s="27"/>
    </row>
    <row r="8" spans="1:14">
      <c r="A8" s="33"/>
      <c r="B8" s="33"/>
      <c r="C8" s="33"/>
      <c r="D8" s="33"/>
      <c r="E8" s="33"/>
      <c r="F8" s="33"/>
      <c r="G8" s="29"/>
      <c r="H8" s="29"/>
      <c r="I8" s="6" t="s">
        <v>9</v>
      </c>
      <c r="J8" s="6" t="s">
        <v>10</v>
      </c>
      <c r="K8" s="29"/>
      <c r="L8" s="29"/>
      <c r="M8" s="6" t="s">
        <v>9</v>
      </c>
      <c r="N8" s="6" t="s">
        <v>10</v>
      </c>
    </row>
    <row r="9" spans="1:14">
      <c r="A9" s="36" t="s">
        <v>11</v>
      </c>
      <c r="B9" s="37"/>
      <c r="C9" s="37"/>
      <c r="D9" s="37"/>
      <c r="E9" s="7" t="s">
        <v>12</v>
      </c>
      <c r="F9" s="7" t="s">
        <v>13</v>
      </c>
      <c r="G9" s="30">
        <v>1</v>
      </c>
      <c r="H9" s="31"/>
      <c r="I9" s="7">
        <v>2</v>
      </c>
      <c r="J9" s="7">
        <v>3</v>
      </c>
      <c r="K9" s="30">
        <v>4</v>
      </c>
      <c r="L9" s="31"/>
      <c r="M9" s="7">
        <v>5</v>
      </c>
      <c r="N9" s="7">
        <v>6</v>
      </c>
    </row>
    <row r="10" spans="1:14">
      <c r="A10" s="34" t="s">
        <v>7</v>
      </c>
      <c r="B10" s="35"/>
      <c r="C10" s="35"/>
      <c r="D10" s="35"/>
      <c r="E10" s="6"/>
      <c r="F10" s="6">
        <v>1</v>
      </c>
      <c r="G10" s="17">
        <f>G11+G16+G27+G40+G49+G60</f>
        <v>4689408</v>
      </c>
      <c r="H10" s="18"/>
      <c r="I10" s="8">
        <f>I11+I16+I27+I40+I49+I60</f>
        <v>2022746.7</v>
      </c>
      <c r="J10" s="8">
        <v>0</v>
      </c>
      <c r="K10" s="17">
        <v>60000</v>
      </c>
      <c r="L10" s="18"/>
      <c r="M10" s="8">
        <v>0</v>
      </c>
      <c r="N10" s="8">
        <v>0</v>
      </c>
    </row>
    <row r="11" spans="1:14">
      <c r="A11" s="24" t="s">
        <v>14</v>
      </c>
      <c r="B11" s="25"/>
      <c r="C11" s="25"/>
      <c r="D11" s="25"/>
      <c r="E11" s="6">
        <v>210</v>
      </c>
      <c r="F11" s="6">
        <v>2</v>
      </c>
      <c r="G11" s="17">
        <f>G12+G14</f>
        <v>2257750</v>
      </c>
      <c r="H11" s="18"/>
      <c r="I11" s="8">
        <f>I14</f>
        <v>671820.80000000005</v>
      </c>
      <c r="J11" s="8">
        <v>0</v>
      </c>
      <c r="K11" s="17">
        <v>0</v>
      </c>
      <c r="L11" s="18"/>
      <c r="M11" s="8">
        <v>0</v>
      </c>
      <c r="N11" s="8">
        <v>0</v>
      </c>
    </row>
    <row r="12" spans="1:14">
      <c r="A12" s="24" t="s">
        <v>15</v>
      </c>
      <c r="B12" s="25"/>
      <c r="C12" s="25"/>
      <c r="D12" s="25"/>
      <c r="E12" s="6">
        <v>211</v>
      </c>
      <c r="F12" s="6">
        <v>3</v>
      </c>
      <c r="G12" s="17">
        <v>896948.5</v>
      </c>
      <c r="H12" s="18"/>
      <c r="I12" s="8">
        <v>0</v>
      </c>
      <c r="J12" s="8">
        <v>0</v>
      </c>
      <c r="K12" s="17">
        <v>0</v>
      </c>
      <c r="L12" s="18"/>
      <c r="M12" s="8">
        <v>0</v>
      </c>
      <c r="N12" s="8">
        <v>0</v>
      </c>
    </row>
    <row r="13" spans="1:14">
      <c r="A13" s="24" t="s">
        <v>16</v>
      </c>
      <c r="B13" s="25"/>
      <c r="C13" s="25"/>
      <c r="D13" s="25"/>
      <c r="E13" s="6">
        <v>212</v>
      </c>
      <c r="F13" s="6">
        <v>4</v>
      </c>
      <c r="G13" s="17">
        <v>0</v>
      </c>
      <c r="H13" s="18"/>
      <c r="I13" s="8">
        <v>0</v>
      </c>
      <c r="J13" s="8">
        <v>0</v>
      </c>
      <c r="K13" s="17">
        <v>0</v>
      </c>
      <c r="L13" s="18"/>
      <c r="M13" s="8">
        <v>0</v>
      </c>
      <c r="N13" s="8">
        <v>0</v>
      </c>
    </row>
    <row r="14" spans="1:14">
      <c r="A14" s="24" t="s">
        <v>17</v>
      </c>
      <c r="B14" s="25"/>
      <c r="C14" s="25"/>
      <c r="D14" s="25"/>
      <c r="E14" s="6">
        <v>213</v>
      </c>
      <c r="F14" s="6">
        <v>5</v>
      </c>
      <c r="G14" s="17">
        <v>1360801.5</v>
      </c>
      <c r="H14" s="18"/>
      <c r="I14" s="8">
        <v>671820.80000000005</v>
      </c>
      <c r="J14" s="8">
        <v>0</v>
      </c>
      <c r="K14" s="17">
        <v>0</v>
      </c>
      <c r="L14" s="18"/>
      <c r="M14" s="8">
        <v>0</v>
      </c>
      <c r="N14" s="8">
        <v>0</v>
      </c>
    </row>
    <row r="15" spans="1:14">
      <c r="A15" s="24" t="s">
        <v>18</v>
      </c>
      <c r="B15" s="25"/>
      <c r="C15" s="25"/>
      <c r="D15" s="25"/>
      <c r="E15" s="6">
        <v>214</v>
      </c>
      <c r="F15" s="6">
        <v>6</v>
      </c>
      <c r="G15" s="17">
        <v>0</v>
      </c>
      <c r="H15" s="18"/>
      <c r="I15" s="8">
        <v>0</v>
      </c>
      <c r="J15" s="8">
        <v>0</v>
      </c>
      <c r="K15" s="17">
        <v>0</v>
      </c>
      <c r="L15" s="18"/>
      <c r="M15" s="8">
        <v>0</v>
      </c>
      <c r="N15" s="8">
        <v>0</v>
      </c>
    </row>
    <row r="16" spans="1:14">
      <c r="A16" s="24" t="s">
        <v>19</v>
      </c>
      <c r="B16" s="25"/>
      <c r="C16" s="25"/>
      <c r="D16" s="25"/>
      <c r="E16" s="6">
        <v>220</v>
      </c>
      <c r="F16" s="6">
        <v>7</v>
      </c>
      <c r="G16" s="17">
        <f>G17+G18+G19+G20+G21+G22</f>
        <v>1582690.6</v>
      </c>
      <c r="H16" s="18"/>
      <c r="I16" s="8">
        <f>I17+I18+I19+I20+I21+I22</f>
        <v>988000</v>
      </c>
      <c r="J16" s="8">
        <v>0</v>
      </c>
      <c r="K16" s="17">
        <v>60000</v>
      </c>
      <c r="L16" s="18"/>
      <c r="M16" s="8">
        <v>0</v>
      </c>
      <c r="N16" s="8">
        <v>0</v>
      </c>
    </row>
    <row r="17" spans="1:14">
      <c r="A17" s="24" t="s">
        <v>20</v>
      </c>
      <c r="B17" s="25"/>
      <c r="C17" s="25"/>
      <c r="D17" s="25"/>
      <c r="E17" s="6">
        <v>221</v>
      </c>
      <c r="F17" s="6">
        <v>8</v>
      </c>
      <c r="G17" s="17">
        <v>0</v>
      </c>
      <c r="H17" s="18"/>
      <c r="I17" s="8">
        <v>0</v>
      </c>
      <c r="J17" s="8">
        <v>0</v>
      </c>
      <c r="K17" s="17">
        <v>0</v>
      </c>
      <c r="L17" s="18"/>
      <c r="M17" s="8">
        <v>0</v>
      </c>
      <c r="N17" s="8">
        <v>0</v>
      </c>
    </row>
    <row r="18" spans="1:14">
      <c r="A18" s="24" t="s">
        <v>21</v>
      </c>
      <c r="B18" s="25"/>
      <c r="C18" s="25"/>
      <c r="D18" s="25"/>
      <c r="E18" s="6">
        <v>222</v>
      </c>
      <c r="F18" s="6">
        <v>9</v>
      </c>
      <c r="G18" s="17">
        <v>0</v>
      </c>
      <c r="H18" s="18"/>
      <c r="I18" s="8">
        <v>0</v>
      </c>
      <c r="J18" s="8">
        <v>0</v>
      </c>
      <c r="K18" s="17">
        <v>0</v>
      </c>
      <c r="L18" s="18"/>
      <c r="M18" s="8">
        <v>0</v>
      </c>
      <c r="N18" s="8">
        <v>0</v>
      </c>
    </row>
    <row r="19" spans="1:14">
      <c r="A19" s="24" t="s">
        <v>22</v>
      </c>
      <c r="B19" s="25"/>
      <c r="C19" s="25"/>
      <c r="D19" s="25"/>
      <c r="E19" s="6">
        <v>223</v>
      </c>
      <c r="F19" s="6">
        <v>10</v>
      </c>
      <c r="G19" s="17">
        <v>373.6</v>
      </c>
      <c r="H19" s="18"/>
      <c r="I19" s="8">
        <v>0</v>
      </c>
      <c r="J19" s="8">
        <v>0</v>
      </c>
      <c r="K19" s="17">
        <v>0</v>
      </c>
      <c r="L19" s="18"/>
      <c r="M19" s="8">
        <v>0</v>
      </c>
      <c r="N19" s="8">
        <v>0</v>
      </c>
    </row>
    <row r="20" spans="1:14">
      <c r="A20" s="24" t="s">
        <v>23</v>
      </c>
      <c r="B20" s="25"/>
      <c r="C20" s="25"/>
      <c r="D20" s="25"/>
      <c r="E20" s="6">
        <v>224</v>
      </c>
      <c r="F20" s="6">
        <v>11</v>
      </c>
      <c r="G20" s="17">
        <v>0</v>
      </c>
      <c r="H20" s="18"/>
      <c r="I20" s="8">
        <v>0</v>
      </c>
      <c r="J20" s="8">
        <v>0</v>
      </c>
      <c r="K20" s="17">
        <v>0</v>
      </c>
      <c r="L20" s="18"/>
      <c r="M20" s="8">
        <v>0</v>
      </c>
      <c r="N20" s="8">
        <v>0</v>
      </c>
    </row>
    <row r="21" spans="1:14">
      <c r="A21" s="24" t="s">
        <v>24</v>
      </c>
      <c r="B21" s="25"/>
      <c r="C21" s="25"/>
      <c r="D21" s="25"/>
      <c r="E21" s="6">
        <v>225</v>
      </c>
      <c r="F21" s="6">
        <v>12</v>
      </c>
      <c r="G21" s="17">
        <v>1258473.3</v>
      </c>
      <c r="H21" s="18"/>
      <c r="I21" s="8">
        <v>850000</v>
      </c>
      <c r="J21" s="8">
        <v>0</v>
      </c>
      <c r="K21" s="17">
        <v>0</v>
      </c>
      <c r="L21" s="18"/>
      <c r="M21" s="8">
        <v>0</v>
      </c>
      <c r="N21" s="8">
        <v>0</v>
      </c>
    </row>
    <row r="22" spans="1:14">
      <c r="A22" s="24" t="s">
        <v>25</v>
      </c>
      <c r="B22" s="25"/>
      <c r="C22" s="25"/>
      <c r="D22" s="25"/>
      <c r="E22" s="6">
        <v>226</v>
      </c>
      <c r="F22" s="6">
        <v>13</v>
      </c>
      <c r="G22" s="17">
        <v>323843.7</v>
      </c>
      <c r="H22" s="18"/>
      <c r="I22" s="8">
        <v>138000</v>
      </c>
      <c r="J22" s="8">
        <v>0</v>
      </c>
      <c r="K22" s="17">
        <v>60000</v>
      </c>
      <c r="L22" s="18"/>
      <c r="M22" s="8">
        <v>0</v>
      </c>
      <c r="N22" s="8">
        <v>0</v>
      </c>
    </row>
    <row r="23" spans="1:14">
      <c r="A23" s="24" t="s">
        <v>26</v>
      </c>
      <c r="B23" s="25"/>
      <c r="C23" s="25"/>
      <c r="D23" s="25"/>
      <c r="E23" s="6">
        <v>227</v>
      </c>
      <c r="F23" s="6">
        <v>14</v>
      </c>
      <c r="G23" s="17">
        <v>0</v>
      </c>
      <c r="H23" s="18"/>
      <c r="I23" s="8">
        <v>0</v>
      </c>
      <c r="J23" s="8">
        <v>0</v>
      </c>
      <c r="K23" s="17">
        <v>0</v>
      </c>
      <c r="L23" s="18"/>
      <c r="M23" s="8">
        <v>0</v>
      </c>
      <c r="N23" s="8">
        <v>0</v>
      </c>
    </row>
    <row r="24" spans="1:14">
      <c r="A24" s="24" t="s">
        <v>27</v>
      </c>
      <c r="B24" s="25"/>
      <c r="C24" s="25"/>
      <c r="D24" s="25"/>
      <c r="E24" s="6">
        <v>228</v>
      </c>
      <c r="F24" s="6">
        <v>15</v>
      </c>
      <c r="G24" s="17">
        <v>0</v>
      </c>
      <c r="H24" s="18"/>
      <c r="I24" s="8">
        <v>0</v>
      </c>
      <c r="J24" s="8">
        <v>0</v>
      </c>
      <c r="K24" s="17">
        <v>0</v>
      </c>
      <c r="L24" s="18"/>
      <c r="M24" s="8">
        <v>0</v>
      </c>
      <c r="N24" s="8">
        <v>0</v>
      </c>
    </row>
    <row r="25" spans="1:14">
      <c r="A25" s="24" t="s">
        <v>28</v>
      </c>
      <c r="B25" s="25"/>
      <c r="C25" s="25"/>
      <c r="D25" s="25"/>
      <c r="E25" s="6">
        <v>229</v>
      </c>
      <c r="F25" s="6">
        <v>16</v>
      </c>
      <c r="G25" s="17">
        <v>0</v>
      </c>
      <c r="H25" s="18"/>
      <c r="I25" s="8">
        <v>0</v>
      </c>
      <c r="J25" s="8">
        <v>0</v>
      </c>
      <c r="K25" s="17">
        <v>0</v>
      </c>
      <c r="L25" s="18"/>
      <c r="M25" s="8">
        <v>0</v>
      </c>
      <c r="N25" s="8">
        <v>0</v>
      </c>
    </row>
    <row r="26" spans="1:14">
      <c r="A26" s="24" t="s">
        <v>29</v>
      </c>
      <c r="B26" s="25"/>
      <c r="C26" s="25"/>
      <c r="D26" s="25"/>
      <c r="E26" s="6">
        <v>230</v>
      </c>
      <c r="F26" s="6">
        <v>17</v>
      </c>
      <c r="G26" s="17">
        <v>0</v>
      </c>
      <c r="H26" s="18"/>
      <c r="I26" s="8">
        <v>0</v>
      </c>
      <c r="J26" s="8">
        <v>0</v>
      </c>
      <c r="K26" s="17">
        <v>0</v>
      </c>
      <c r="L26" s="18"/>
      <c r="M26" s="8">
        <v>0</v>
      </c>
      <c r="N26" s="8">
        <v>0</v>
      </c>
    </row>
    <row r="27" spans="1:14">
      <c r="A27" s="24" t="s">
        <v>30</v>
      </c>
      <c r="B27" s="25"/>
      <c r="C27" s="25"/>
      <c r="D27" s="25"/>
      <c r="E27" s="6">
        <v>240</v>
      </c>
      <c r="F27" s="6">
        <v>18</v>
      </c>
      <c r="G27" s="17">
        <f>G28</f>
        <v>599162.69999999995</v>
      </c>
      <c r="H27" s="18"/>
      <c r="I27" s="8">
        <f>I28</f>
        <v>116526.6</v>
      </c>
      <c r="J27" s="8">
        <v>0</v>
      </c>
      <c r="K27" s="17">
        <v>0</v>
      </c>
      <c r="L27" s="18"/>
      <c r="M27" s="8">
        <v>0</v>
      </c>
      <c r="N27" s="8">
        <v>0</v>
      </c>
    </row>
    <row r="28" spans="1:14">
      <c r="A28" s="24" t="s">
        <v>31</v>
      </c>
      <c r="B28" s="25"/>
      <c r="C28" s="25"/>
      <c r="D28" s="25"/>
      <c r="E28" s="6">
        <v>241</v>
      </c>
      <c r="F28" s="6">
        <v>19</v>
      </c>
      <c r="G28" s="17">
        <v>599162.69999999995</v>
      </c>
      <c r="H28" s="18"/>
      <c r="I28" s="8">
        <v>116526.6</v>
      </c>
      <c r="J28" s="8">
        <v>0</v>
      </c>
      <c r="K28" s="17">
        <v>0</v>
      </c>
      <c r="L28" s="18"/>
      <c r="M28" s="8">
        <v>0</v>
      </c>
      <c r="N28" s="8">
        <v>0</v>
      </c>
    </row>
    <row r="29" spans="1:14">
      <c r="A29" s="24" t="s">
        <v>32</v>
      </c>
      <c r="B29" s="25"/>
      <c r="C29" s="25"/>
      <c r="D29" s="25"/>
      <c r="E29" s="6">
        <v>242</v>
      </c>
      <c r="F29" s="6">
        <v>20</v>
      </c>
      <c r="G29" s="17">
        <v>0</v>
      </c>
      <c r="H29" s="18"/>
      <c r="I29" s="8">
        <v>0</v>
      </c>
      <c r="J29" s="8">
        <v>0</v>
      </c>
      <c r="K29" s="17">
        <v>0</v>
      </c>
      <c r="L29" s="18"/>
      <c r="M29" s="8">
        <v>0</v>
      </c>
      <c r="N29" s="8">
        <v>0</v>
      </c>
    </row>
    <row r="30" spans="1:14">
      <c r="A30" s="24" t="s">
        <v>33</v>
      </c>
      <c r="B30" s="25"/>
      <c r="C30" s="25"/>
      <c r="D30" s="25"/>
      <c r="E30" s="6">
        <v>243</v>
      </c>
      <c r="F30" s="6">
        <v>21</v>
      </c>
      <c r="G30" s="17">
        <v>0</v>
      </c>
      <c r="H30" s="18"/>
      <c r="I30" s="8">
        <v>0</v>
      </c>
      <c r="J30" s="8">
        <v>0</v>
      </c>
      <c r="K30" s="17">
        <v>0</v>
      </c>
      <c r="L30" s="18"/>
      <c r="M30" s="8">
        <v>0</v>
      </c>
      <c r="N30" s="8">
        <v>0</v>
      </c>
    </row>
    <row r="31" spans="1:14">
      <c r="A31" s="24" t="s">
        <v>34</v>
      </c>
      <c r="B31" s="25"/>
      <c r="C31" s="25"/>
      <c r="D31" s="25"/>
      <c r="E31" s="6">
        <v>244</v>
      </c>
      <c r="F31" s="6">
        <v>22</v>
      </c>
      <c r="G31" s="17">
        <v>0</v>
      </c>
      <c r="H31" s="18"/>
      <c r="I31" s="8">
        <v>0</v>
      </c>
      <c r="J31" s="8">
        <v>0</v>
      </c>
      <c r="K31" s="17">
        <v>0</v>
      </c>
      <c r="L31" s="18"/>
      <c r="M31" s="8">
        <v>0</v>
      </c>
      <c r="N31" s="8">
        <v>0</v>
      </c>
    </row>
    <row r="32" spans="1:14">
      <c r="A32" s="24" t="s">
        <v>35</v>
      </c>
      <c r="B32" s="25"/>
      <c r="C32" s="25"/>
      <c r="D32" s="25"/>
      <c r="E32" s="6">
        <v>245</v>
      </c>
      <c r="F32" s="6">
        <v>23</v>
      </c>
      <c r="G32" s="17">
        <v>0</v>
      </c>
      <c r="H32" s="18"/>
      <c r="I32" s="8">
        <v>0</v>
      </c>
      <c r="J32" s="8">
        <v>0</v>
      </c>
      <c r="K32" s="17">
        <v>0</v>
      </c>
      <c r="L32" s="18"/>
      <c r="M32" s="8">
        <v>0</v>
      </c>
      <c r="N32" s="8">
        <v>0</v>
      </c>
    </row>
    <row r="33" spans="1:14">
      <c r="A33" s="24" t="s">
        <v>36</v>
      </c>
      <c r="B33" s="25"/>
      <c r="C33" s="25"/>
      <c r="D33" s="25"/>
      <c r="E33" s="6">
        <v>246</v>
      </c>
      <c r="F33" s="6">
        <v>24</v>
      </c>
      <c r="G33" s="17">
        <v>0</v>
      </c>
      <c r="H33" s="18"/>
      <c r="I33" s="8">
        <v>0</v>
      </c>
      <c r="J33" s="8">
        <v>0</v>
      </c>
      <c r="K33" s="17">
        <v>0</v>
      </c>
      <c r="L33" s="18"/>
      <c r="M33" s="8">
        <v>0</v>
      </c>
      <c r="N33" s="8">
        <v>0</v>
      </c>
    </row>
    <row r="34" spans="1:14">
      <c r="A34" s="24" t="s">
        <v>37</v>
      </c>
      <c r="B34" s="25"/>
      <c r="C34" s="25"/>
      <c r="D34" s="25"/>
      <c r="E34" s="6">
        <v>247</v>
      </c>
      <c r="F34" s="6">
        <v>25</v>
      </c>
      <c r="G34" s="17">
        <v>0</v>
      </c>
      <c r="H34" s="18"/>
      <c r="I34" s="8">
        <v>0</v>
      </c>
      <c r="J34" s="8">
        <v>0</v>
      </c>
      <c r="K34" s="17">
        <v>0</v>
      </c>
      <c r="L34" s="18"/>
      <c r="M34" s="8">
        <v>0</v>
      </c>
      <c r="N34" s="8">
        <v>0</v>
      </c>
    </row>
    <row r="35" spans="1:14">
      <c r="A35" s="24" t="s">
        <v>38</v>
      </c>
      <c r="B35" s="25"/>
      <c r="C35" s="25"/>
      <c r="D35" s="25"/>
      <c r="E35" s="6">
        <v>248</v>
      </c>
      <c r="F35" s="6">
        <v>26</v>
      </c>
      <c r="G35" s="17">
        <v>0</v>
      </c>
      <c r="H35" s="18"/>
      <c r="I35" s="8">
        <v>0</v>
      </c>
      <c r="J35" s="8">
        <v>0</v>
      </c>
      <c r="K35" s="17">
        <v>0</v>
      </c>
      <c r="L35" s="18"/>
      <c r="M35" s="8">
        <v>0</v>
      </c>
      <c r="N35" s="8">
        <v>0</v>
      </c>
    </row>
    <row r="36" spans="1:14">
      <c r="A36" s="24" t="s">
        <v>39</v>
      </c>
      <c r="B36" s="25"/>
      <c r="C36" s="25"/>
      <c r="D36" s="25"/>
      <c r="E36" s="6">
        <v>249</v>
      </c>
      <c r="F36" s="6">
        <v>27</v>
      </c>
      <c r="G36" s="17">
        <v>0</v>
      </c>
      <c r="H36" s="18"/>
      <c r="I36" s="8">
        <v>0</v>
      </c>
      <c r="J36" s="8">
        <v>0</v>
      </c>
      <c r="K36" s="17">
        <v>0</v>
      </c>
      <c r="L36" s="18"/>
      <c r="M36" s="8">
        <v>0</v>
      </c>
      <c r="N36" s="8">
        <v>0</v>
      </c>
    </row>
    <row r="37" spans="1:14">
      <c r="A37" s="24" t="s">
        <v>40</v>
      </c>
      <c r="B37" s="25"/>
      <c r="C37" s="25"/>
      <c r="D37" s="25"/>
      <c r="E37" s="6" t="s">
        <v>41</v>
      </c>
      <c r="F37" s="6">
        <v>28</v>
      </c>
      <c r="G37" s="17">
        <v>0</v>
      </c>
      <c r="H37" s="18"/>
      <c r="I37" s="8">
        <v>0</v>
      </c>
      <c r="J37" s="8">
        <v>0</v>
      </c>
      <c r="K37" s="17">
        <v>0</v>
      </c>
      <c r="L37" s="18"/>
      <c r="M37" s="8">
        <v>0</v>
      </c>
      <c r="N37" s="8">
        <v>0</v>
      </c>
    </row>
    <row r="38" spans="1:14">
      <c r="A38" s="24" t="s">
        <v>42</v>
      </c>
      <c r="B38" s="25"/>
      <c r="C38" s="25"/>
      <c r="D38" s="25"/>
      <c r="E38" s="6" t="s">
        <v>43</v>
      </c>
      <c r="F38" s="6">
        <v>29</v>
      </c>
      <c r="G38" s="17">
        <v>0</v>
      </c>
      <c r="H38" s="18"/>
      <c r="I38" s="8">
        <v>0</v>
      </c>
      <c r="J38" s="8">
        <v>0</v>
      </c>
      <c r="K38" s="17">
        <v>0</v>
      </c>
      <c r="L38" s="18"/>
      <c r="M38" s="8">
        <v>0</v>
      </c>
      <c r="N38" s="8">
        <v>0</v>
      </c>
    </row>
    <row r="39" spans="1:14">
      <c r="A39" s="24" t="s">
        <v>44</v>
      </c>
      <c r="B39" s="25"/>
      <c r="C39" s="25"/>
      <c r="D39" s="25"/>
      <c r="E39" s="6">
        <v>250</v>
      </c>
      <c r="F39" s="6">
        <v>30</v>
      </c>
      <c r="G39" s="17">
        <v>0</v>
      </c>
      <c r="H39" s="18"/>
      <c r="I39" s="8">
        <v>0</v>
      </c>
      <c r="J39" s="8">
        <v>0</v>
      </c>
      <c r="K39" s="17">
        <v>0</v>
      </c>
      <c r="L39" s="18"/>
      <c r="M39" s="8">
        <v>0</v>
      </c>
      <c r="N39" s="8">
        <v>0</v>
      </c>
    </row>
    <row r="40" spans="1:14">
      <c r="A40" s="24" t="s">
        <v>45</v>
      </c>
      <c r="B40" s="25"/>
      <c r="C40" s="25"/>
      <c r="D40" s="25"/>
      <c r="E40" s="6">
        <v>260</v>
      </c>
      <c r="F40" s="6">
        <v>31</v>
      </c>
      <c r="G40" s="17">
        <f>G46</f>
        <v>49178.8</v>
      </c>
      <c r="H40" s="18"/>
      <c r="I40" s="8">
        <f>I46</f>
        <v>45773.4</v>
      </c>
      <c r="J40" s="8">
        <v>0</v>
      </c>
      <c r="K40" s="17">
        <v>0</v>
      </c>
      <c r="L40" s="18"/>
      <c r="M40" s="8">
        <v>0</v>
      </c>
      <c r="N40" s="8">
        <v>0</v>
      </c>
    </row>
    <row r="41" spans="1:14">
      <c r="A41" s="24" t="s">
        <v>46</v>
      </c>
      <c r="B41" s="25"/>
      <c r="C41" s="25"/>
      <c r="D41" s="25"/>
      <c r="E41" s="6">
        <v>261</v>
      </c>
      <c r="F41" s="6">
        <v>32</v>
      </c>
      <c r="G41" s="17">
        <v>0</v>
      </c>
      <c r="H41" s="18"/>
      <c r="I41" s="8">
        <v>0</v>
      </c>
      <c r="J41" s="8">
        <v>0</v>
      </c>
      <c r="K41" s="17">
        <v>0</v>
      </c>
      <c r="L41" s="18"/>
      <c r="M41" s="8">
        <v>0</v>
      </c>
      <c r="N41" s="8">
        <v>0</v>
      </c>
    </row>
    <row r="42" spans="1:14">
      <c r="A42" s="24" t="s">
        <v>47</v>
      </c>
      <c r="B42" s="25"/>
      <c r="C42" s="25"/>
      <c r="D42" s="25"/>
      <c r="E42" s="6">
        <v>262</v>
      </c>
      <c r="F42" s="6">
        <v>33</v>
      </c>
      <c r="G42" s="17">
        <v>0</v>
      </c>
      <c r="H42" s="18"/>
      <c r="I42" s="8">
        <v>0</v>
      </c>
      <c r="J42" s="8">
        <v>0</v>
      </c>
      <c r="K42" s="17">
        <v>0</v>
      </c>
      <c r="L42" s="18"/>
      <c r="M42" s="8">
        <v>0</v>
      </c>
      <c r="N42" s="8">
        <v>0</v>
      </c>
    </row>
    <row r="43" spans="1:14">
      <c r="A43" s="24" t="s">
        <v>48</v>
      </c>
      <c r="B43" s="25"/>
      <c r="C43" s="25"/>
      <c r="D43" s="25"/>
      <c r="E43" s="6">
        <v>263</v>
      </c>
      <c r="F43" s="6">
        <v>34</v>
      </c>
      <c r="G43" s="17">
        <v>0</v>
      </c>
      <c r="H43" s="18"/>
      <c r="I43" s="8">
        <v>0</v>
      </c>
      <c r="J43" s="8">
        <v>0</v>
      </c>
      <c r="K43" s="17">
        <v>0</v>
      </c>
      <c r="L43" s="18"/>
      <c r="M43" s="8">
        <v>0</v>
      </c>
      <c r="N43" s="8">
        <v>0</v>
      </c>
    </row>
    <row r="44" spans="1:14">
      <c r="A44" s="24" t="s">
        <v>49</v>
      </c>
      <c r="B44" s="25"/>
      <c r="C44" s="25"/>
      <c r="D44" s="25"/>
      <c r="E44" s="6">
        <v>264</v>
      </c>
      <c r="F44" s="6">
        <v>35</v>
      </c>
      <c r="G44" s="17">
        <v>0</v>
      </c>
      <c r="H44" s="18"/>
      <c r="I44" s="8">
        <v>0</v>
      </c>
      <c r="J44" s="8">
        <v>0</v>
      </c>
      <c r="K44" s="17">
        <v>0</v>
      </c>
      <c r="L44" s="18"/>
      <c r="M44" s="8">
        <v>0</v>
      </c>
      <c r="N44" s="8">
        <v>0</v>
      </c>
    </row>
    <row r="45" spans="1:14">
      <c r="A45" s="24" t="s">
        <v>50</v>
      </c>
      <c r="B45" s="25"/>
      <c r="C45" s="25"/>
      <c r="D45" s="25"/>
      <c r="E45" s="6">
        <v>265</v>
      </c>
      <c r="F45" s="6">
        <v>36</v>
      </c>
      <c r="G45" s="17">
        <v>0</v>
      </c>
      <c r="H45" s="18"/>
      <c r="I45" s="8">
        <v>0</v>
      </c>
      <c r="J45" s="8">
        <v>0</v>
      </c>
      <c r="K45" s="17">
        <v>0</v>
      </c>
      <c r="L45" s="18"/>
      <c r="M45" s="8">
        <v>0</v>
      </c>
      <c r="N45" s="8">
        <v>0</v>
      </c>
    </row>
    <row r="46" spans="1:14">
      <c r="A46" s="24" t="s">
        <v>51</v>
      </c>
      <c r="B46" s="25"/>
      <c r="C46" s="25"/>
      <c r="D46" s="25"/>
      <c r="E46" s="6">
        <v>266</v>
      </c>
      <c r="F46" s="6">
        <v>37</v>
      </c>
      <c r="G46" s="17">
        <v>49178.8</v>
      </c>
      <c r="H46" s="18"/>
      <c r="I46" s="8">
        <v>45773.4</v>
      </c>
      <c r="J46" s="8">
        <v>0</v>
      </c>
      <c r="K46" s="17">
        <v>0</v>
      </c>
      <c r="L46" s="18"/>
      <c r="M46" s="8">
        <v>0</v>
      </c>
      <c r="N46" s="8">
        <v>0</v>
      </c>
    </row>
    <row r="47" spans="1:14">
      <c r="A47" s="24" t="s">
        <v>52</v>
      </c>
      <c r="B47" s="25"/>
      <c r="C47" s="25"/>
      <c r="D47" s="25"/>
      <c r="E47" s="6">
        <v>267</v>
      </c>
      <c r="F47" s="6">
        <v>38</v>
      </c>
      <c r="G47" s="17">
        <v>0</v>
      </c>
      <c r="H47" s="18"/>
      <c r="I47" s="8">
        <v>0</v>
      </c>
      <c r="J47" s="8">
        <v>0</v>
      </c>
      <c r="K47" s="17">
        <v>0</v>
      </c>
      <c r="L47" s="18"/>
      <c r="M47" s="8">
        <v>0</v>
      </c>
      <c r="N47" s="8">
        <v>0</v>
      </c>
    </row>
    <row r="48" spans="1:14">
      <c r="A48" s="24" t="s">
        <v>53</v>
      </c>
      <c r="B48" s="25"/>
      <c r="C48" s="25"/>
      <c r="D48" s="25"/>
      <c r="E48" s="6">
        <v>280</v>
      </c>
      <c r="F48" s="6">
        <v>39</v>
      </c>
      <c r="G48" s="17">
        <v>0</v>
      </c>
      <c r="H48" s="18"/>
      <c r="I48" s="8">
        <v>0</v>
      </c>
      <c r="J48" s="8">
        <v>0</v>
      </c>
      <c r="K48" s="17">
        <v>0</v>
      </c>
      <c r="L48" s="18"/>
      <c r="M48" s="8">
        <v>0</v>
      </c>
      <c r="N48" s="8">
        <v>0</v>
      </c>
    </row>
    <row r="49" spans="1:14">
      <c r="A49" s="24" t="s">
        <v>54</v>
      </c>
      <c r="B49" s="25"/>
      <c r="C49" s="25"/>
      <c r="D49" s="25"/>
      <c r="E49" s="6">
        <v>290</v>
      </c>
      <c r="F49" s="6">
        <v>40</v>
      </c>
      <c r="G49" s="17">
        <f>G50+G54</f>
        <v>116635.9</v>
      </c>
      <c r="H49" s="18"/>
      <c r="I49" s="8">
        <f>I50+I54</f>
        <v>116635.9</v>
      </c>
      <c r="J49" s="8">
        <v>0</v>
      </c>
      <c r="K49" s="17">
        <v>0</v>
      </c>
      <c r="L49" s="18"/>
      <c r="M49" s="8">
        <v>0</v>
      </c>
      <c r="N49" s="8">
        <v>0</v>
      </c>
    </row>
    <row r="50" spans="1:14">
      <c r="A50" s="24" t="s">
        <v>55</v>
      </c>
      <c r="B50" s="25"/>
      <c r="C50" s="25"/>
      <c r="D50" s="25"/>
      <c r="E50" s="6">
        <v>291</v>
      </c>
      <c r="F50" s="6">
        <v>41</v>
      </c>
      <c r="G50" s="17">
        <v>4845</v>
      </c>
      <c r="H50" s="18"/>
      <c r="I50" s="8">
        <v>4845</v>
      </c>
      <c r="J50" s="8">
        <v>0</v>
      </c>
      <c r="K50" s="17">
        <v>0</v>
      </c>
      <c r="L50" s="18"/>
      <c r="M50" s="8">
        <v>0</v>
      </c>
      <c r="N50" s="8">
        <v>0</v>
      </c>
    </row>
    <row r="51" spans="1:14">
      <c r="A51" s="24" t="s">
        <v>56</v>
      </c>
      <c r="B51" s="25"/>
      <c r="C51" s="25"/>
      <c r="D51" s="25"/>
      <c r="E51" s="6">
        <v>292</v>
      </c>
      <c r="F51" s="6">
        <v>42</v>
      </c>
      <c r="G51" s="17">
        <v>0</v>
      </c>
      <c r="H51" s="18"/>
      <c r="I51" s="8">
        <v>0</v>
      </c>
      <c r="J51" s="8">
        <v>0</v>
      </c>
      <c r="K51" s="17">
        <v>0</v>
      </c>
      <c r="L51" s="18"/>
      <c r="M51" s="8">
        <v>0</v>
      </c>
      <c r="N51" s="8">
        <v>0</v>
      </c>
    </row>
    <row r="52" spans="1:14">
      <c r="A52" s="24" t="s">
        <v>57</v>
      </c>
      <c r="B52" s="25"/>
      <c r="C52" s="25"/>
      <c r="D52" s="25"/>
      <c r="E52" s="6">
        <v>293</v>
      </c>
      <c r="F52" s="6">
        <v>43</v>
      </c>
      <c r="G52" s="17">
        <v>0</v>
      </c>
      <c r="H52" s="18"/>
      <c r="I52" s="8">
        <v>0</v>
      </c>
      <c r="J52" s="8">
        <v>0</v>
      </c>
      <c r="K52" s="17">
        <v>0</v>
      </c>
      <c r="L52" s="18"/>
      <c r="M52" s="8">
        <v>0</v>
      </c>
      <c r="N52" s="8">
        <v>0</v>
      </c>
    </row>
    <row r="53" spans="1:14">
      <c r="A53" s="24" t="s">
        <v>58</v>
      </c>
      <c r="B53" s="25"/>
      <c r="C53" s="25"/>
      <c r="D53" s="25"/>
      <c r="E53" s="6">
        <v>294</v>
      </c>
      <c r="F53" s="6">
        <v>44</v>
      </c>
      <c r="G53" s="17">
        <v>0</v>
      </c>
      <c r="H53" s="18"/>
      <c r="I53" s="8">
        <v>0</v>
      </c>
      <c r="J53" s="8">
        <v>0</v>
      </c>
      <c r="K53" s="17">
        <v>0</v>
      </c>
      <c r="L53" s="18"/>
      <c r="M53" s="8">
        <v>0</v>
      </c>
      <c r="N53" s="8">
        <v>0</v>
      </c>
    </row>
    <row r="54" spans="1:14">
      <c r="A54" s="24" t="s">
        <v>59</v>
      </c>
      <c r="B54" s="25"/>
      <c r="C54" s="25"/>
      <c r="D54" s="25"/>
      <c r="E54" s="6">
        <v>295</v>
      </c>
      <c r="F54" s="6">
        <v>45</v>
      </c>
      <c r="G54" s="17">
        <v>111790.9</v>
      </c>
      <c r="H54" s="18"/>
      <c r="I54" s="8">
        <v>111790.9</v>
      </c>
      <c r="J54" s="8">
        <v>0</v>
      </c>
      <c r="K54" s="17">
        <v>0</v>
      </c>
      <c r="L54" s="18"/>
      <c r="M54" s="8">
        <v>0</v>
      </c>
      <c r="N54" s="8">
        <v>0</v>
      </c>
    </row>
    <row r="55" spans="1:14">
      <c r="A55" s="24" t="s">
        <v>60</v>
      </c>
      <c r="B55" s="25"/>
      <c r="C55" s="25"/>
      <c r="D55" s="25"/>
      <c r="E55" s="6">
        <v>296</v>
      </c>
      <c r="F55" s="6">
        <v>46</v>
      </c>
      <c r="G55" s="17">
        <v>0</v>
      </c>
      <c r="H55" s="18"/>
      <c r="I55" s="8">
        <v>0</v>
      </c>
      <c r="J55" s="8">
        <v>0</v>
      </c>
      <c r="K55" s="17">
        <v>0</v>
      </c>
      <c r="L55" s="18"/>
      <c r="M55" s="8">
        <v>0</v>
      </c>
      <c r="N55" s="8">
        <v>0</v>
      </c>
    </row>
    <row r="56" spans="1:14">
      <c r="A56" s="24" t="s">
        <v>61</v>
      </c>
      <c r="B56" s="25"/>
      <c r="C56" s="25"/>
      <c r="D56" s="25"/>
      <c r="E56" s="6">
        <v>297</v>
      </c>
      <c r="F56" s="6">
        <v>47</v>
      </c>
      <c r="G56" s="17">
        <v>0</v>
      </c>
      <c r="H56" s="18"/>
      <c r="I56" s="8">
        <v>0</v>
      </c>
      <c r="J56" s="8">
        <v>0</v>
      </c>
      <c r="K56" s="17">
        <v>0</v>
      </c>
      <c r="L56" s="18"/>
      <c r="M56" s="8">
        <v>0</v>
      </c>
      <c r="N56" s="8">
        <v>0</v>
      </c>
    </row>
    <row r="57" spans="1:14">
      <c r="A57" s="24" t="s">
        <v>62</v>
      </c>
      <c r="B57" s="25"/>
      <c r="C57" s="25"/>
      <c r="D57" s="25"/>
      <c r="E57" s="6">
        <v>298</v>
      </c>
      <c r="F57" s="6">
        <v>48</v>
      </c>
      <c r="G57" s="17">
        <v>0</v>
      </c>
      <c r="H57" s="18"/>
      <c r="I57" s="8">
        <v>0</v>
      </c>
      <c r="J57" s="8">
        <v>0</v>
      </c>
      <c r="K57" s="17">
        <v>0</v>
      </c>
      <c r="L57" s="18"/>
      <c r="M57" s="8">
        <v>0</v>
      </c>
      <c r="N57" s="8">
        <v>0</v>
      </c>
    </row>
    <row r="58" spans="1:14">
      <c r="A58" s="24" t="s">
        <v>63</v>
      </c>
      <c r="B58" s="25"/>
      <c r="C58" s="25"/>
      <c r="D58" s="25"/>
      <c r="E58" s="6">
        <v>299</v>
      </c>
      <c r="F58" s="6">
        <v>49</v>
      </c>
      <c r="G58" s="17">
        <v>0</v>
      </c>
      <c r="H58" s="18"/>
      <c r="I58" s="8">
        <v>0</v>
      </c>
      <c r="J58" s="8">
        <v>0</v>
      </c>
      <c r="K58" s="17">
        <v>0</v>
      </c>
      <c r="L58" s="18"/>
      <c r="M58" s="8">
        <v>0</v>
      </c>
      <c r="N58" s="8">
        <v>0</v>
      </c>
    </row>
    <row r="59" spans="1:14">
      <c r="A59" s="24" t="s">
        <v>64</v>
      </c>
      <c r="B59" s="25"/>
      <c r="C59" s="25"/>
      <c r="D59" s="25"/>
      <c r="E59" s="6" t="s">
        <v>65</v>
      </c>
      <c r="F59" s="6">
        <v>50</v>
      </c>
      <c r="G59" s="17">
        <v>0</v>
      </c>
      <c r="H59" s="18"/>
      <c r="I59" s="8">
        <v>0</v>
      </c>
      <c r="J59" s="8">
        <v>0</v>
      </c>
      <c r="K59" s="17">
        <v>0</v>
      </c>
      <c r="L59" s="18"/>
      <c r="M59" s="8">
        <v>0</v>
      </c>
      <c r="N59" s="8">
        <v>0</v>
      </c>
    </row>
    <row r="60" spans="1:14">
      <c r="A60" s="24" t="s">
        <v>66</v>
      </c>
      <c r="B60" s="25"/>
      <c r="C60" s="25"/>
      <c r="D60" s="25"/>
      <c r="E60" s="6">
        <v>300</v>
      </c>
      <c r="F60" s="6">
        <v>51</v>
      </c>
      <c r="G60" s="17">
        <v>83990</v>
      </c>
      <c r="H60" s="18"/>
      <c r="I60" s="8">
        <v>83990</v>
      </c>
      <c r="J60" s="8">
        <v>0</v>
      </c>
      <c r="K60" s="17">
        <v>0</v>
      </c>
      <c r="L60" s="18"/>
      <c r="M60" s="8">
        <v>0</v>
      </c>
      <c r="N60" s="8">
        <v>0</v>
      </c>
    </row>
    <row r="61" spans="1:14">
      <c r="A61" s="24" t="s">
        <v>67</v>
      </c>
      <c r="B61" s="25"/>
      <c r="C61" s="25"/>
      <c r="D61" s="25"/>
      <c r="E61" s="6">
        <v>310</v>
      </c>
      <c r="F61" s="6">
        <v>52</v>
      </c>
      <c r="G61" s="17">
        <v>83990</v>
      </c>
      <c r="H61" s="18"/>
      <c r="I61" s="8">
        <v>83990</v>
      </c>
      <c r="J61" s="8">
        <v>0</v>
      </c>
      <c r="K61" s="17">
        <v>0</v>
      </c>
      <c r="L61" s="18"/>
      <c r="M61" s="8">
        <v>0</v>
      </c>
      <c r="N61" s="8">
        <v>0</v>
      </c>
    </row>
    <row r="62" spans="1:14">
      <c r="A62" s="24" t="s">
        <v>68</v>
      </c>
      <c r="B62" s="25"/>
      <c r="C62" s="25"/>
      <c r="D62" s="25"/>
      <c r="E62" s="6">
        <v>320</v>
      </c>
      <c r="F62" s="6">
        <v>53</v>
      </c>
      <c r="G62" s="17">
        <v>0</v>
      </c>
      <c r="H62" s="18"/>
      <c r="I62" s="8">
        <v>0</v>
      </c>
      <c r="J62" s="8">
        <v>0</v>
      </c>
      <c r="K62" s="17">
        <v>0</v>
      </c>
      <c r="L62" s="18"/>
      <c r="M62" s="8">
        <v>0</v>
      </c>
      <c r="N62" s="8">
        <v>0</v>
      </c>
    </row>
    <row r="63" spans="1:14">
      <c r="A63" s="24" t="s">
        <v>69</v>
      </c>
      <c r="B63" s="25"/>
      <c r="C63" s="25"/>
      <c r="D63" s="25"/>
      <c r="E63" s="6">
        <v>330</v>
      </c>
      <c r="F63" s="6">
        <v>54</v>
      </c>
      <c r="G63" s="17">
        <v>0</v>
      </c>
      <c r="H63" s="18"/>
      <c r="I63" s="8">
        <v>0</v>
      </c>
      <c r="J63" s="8">
        <v>0</v>
      </c>
      <c r="K63" s="17">
        <v>0</v>
      </c>
      <c r="L63" s="18"/>
      <c r="M63" s="8">
        <v>0</v>
      </c>
      <c r="N63" s="8">
        <v>0</v>
      </c>
    </row>
    <row r="64" spans="1:14">
      <c r="A64" s="24" t="s">
        <v>70</v>
      </c>
      <c r="B64" s="25"/>
      <c r="C64" s="25"/>
      <c r="D64" s="25"/>
      <c r="E64" s="6">
        <v>340</v>
      </c>
      <c r="F64" s="6">
        <v>55</v>
      </c>
      <c r="G64" s="17">
        <v>0</v>
      </c>
      <c r="H64" s="18"/>
      <c r="I64" s="8">
        <v>0</v>
      </c>
      <c r="J64" s="8">
        <v>0</v>
      </c>
      <c r="K64" s="17">
        <v>0</v>
      </c>
      <c r="L64" s="18"/>
      <c r="M64" s="8">
        <v>0</v>
      </c>
      <c r="N64" s="8">
        <v>0</v>
      </c>
    </row>
    <row r="65" spans="1:14">
      <c r="A65" s="24" t="s">
        <v>71</v>
      </c>
      <c r="B65" s="25"/>
      <c r="C65" s="25"/>
      <c r="D65" s="25"/>
      <c r="E65" s="6">
        <v>341</v>
      </c>
      <c r="F65" s="6">
        <v>56</v>
      </c>
      <c r="G65" s="17">
        <v>0</v>
      </c>
      <c r="H65" s="18"/>
      <c r="I65" s="8">
        <v>0</v>
      </c>
      <c r="J65" s="8">
        <v>0</v>
      </c>
      <c r="K65" s="17">
        <v>0</v>
      </c>
      <c r="L65" s="18"/>
      <c r="M65" s="8">
        <v>0</v>
      </c>
      <c r="N65" s="8">
        <v>0</v>
      </c>
    </row>
    <row r="66" spans="1:14">
      <c r="A66" s="24" t="s">
        <v>72</v>
      </c>
      <c r="B66" s="25"/>
      <c r="C66" s="25"/>
      <c r="D66" s="25"/>
      <c r="E66" s="6">
        <v>342</v>
      </c>
      <c r="F66" s="6">
        <v>57</v>
      </c>
      <c r="G66" s="17">
        <v>0</v>
      </c>
      <c r="H66" s="18"/>
      <c r="I66" s="8">
        <v>0</v>
      </c>
      <c r="J66" s="8">
        <v>0</v>
      </c>
      <c r="K66" s="17">
        <v>0</v>
      </c>
      <c r="L66" s="18"/>
      <c r="M66" s="8">
        <v>0</v>
      </c>
      <c r="N66" s="8">
        <v>0</v>
      </c>
    </row>
    <row r="67" spans="1:14">
      <c r="A67" s="24" t="s">
        <v>73</v>
      </c>
      <c r="B67" s="25"/>
      <c r="C67" s="25"/>
      <c r="D67" s="25"/>
      <c r="E67" s="6">
        <v>343</v>
      </c>
      <c r="F67" s="6">
        <v>58</v>
      </c>
      <c r="G67" s="17">
        <v>0</v>
      </c>
      <c r="H67" s="18"/>
      <c r="I67" s="8">
        <v>0</v>
      </c>
      <c r="J67" s="8">
        <v>0</v>
      </c>
      <c r="K67" s="17">
        <v>0</v>
      </c>
      <c r="L67" s="18"/>
      <c r="M67" s="8">
        <v>0</v>
      </c>
      <c r="N67" s="8">
        <v>0</v>
      </c>
    </row>
    <row r="68" spans="1:14">
      <c r="A68" s="24" t="s">
        <v>74</v>
      </c>
      <c r="B68" s="25"/>
      <c r="C68" s="25"/>
      <c r="D68" s="25"/>
      <c r="E68" s="6">
        <v>344</v>
      </c>
      <c r="F68" s="6">
        <v>59</v>
      </c>
      <c r="G68" s="17">
        <v>0</v>
      </c>
      <c r="H68" s="18"/>
      <c r="I68" s="8">
        <v>0</v>
      </c>
      <c r="J68" s="8">
        <v>0</v>
      </c>
      <c r="K68" s="17">
        <v>0</v>
      </c>
      <c r="L68" s="18"/>
      <c r="M68" s="8">
        <v>0</v>
      </c>
      <c r="N68" s="8">
        <v>0</v>
      </c>
    </row>
    <row r="69" spans="1:14">
      <c r="A69" s="24" t="s">
        <v>75</v>
      </c>
      <c r="B69" s="25"/>
      <c r="C69" s="25"/>
      <c r="D69" s="25"/>
      <c r="E69" s="6">
        <v>345</v>
      </c>
      <c r="F69" s="6">
        <v>60</v>
      </c>
      <c r="G69" s="17">
        <v>0</v>
      </c>
      <c r="H69" s="18"/>
      <c r="I69" s="8">
        <v>0</v>
      </c>
      <c r="J69" s="8">
        <v>0</v>
      </c>
      <c r="K69" s="17">
        <v>0</v>
      </c>
      <c r="L69" s="18"/>
      <c r="M69" s="8">
        <v>0</v>
      </c>
      <c r="N69" s="8">
        <v>0</v>
      </c>
    </row>
    <row r="70" spans="1:14">
      <c r="A70" s="24" t="s">
        <v>76</v>
      </c>
      <c r="B70" s="25"/>
      <c r="C70" s="25"/>
      <c r="D70" s="25"/>
      <c r="E70" s="6">
        <v>346</v>
      </c>
      <c r="F70" s="6">
        <v>61</v>
      </c>
      <c r="G70" s="17">
        <v>0</v>
      </c>
      <c r="H70" s="18"/>
      <c r="I70" s="8">
        <v>0</v>
      </c>
      <c r="J70" s="8">
        <v>0</v>
      </c>
      <c r="K70" s="17">
        <v>0</v>
      </c>
      <c r="L70" s="18"/>
      <c r="M70" s="8">
        <v>0</v>
      </c>
      <c r="N70" s="8">
        <v>0</v>
      </c>
    </row>
    <row r="71" spans="1:14">
      <c r="A71" s="24" t="s">
        <v>77</v>
      </c>
      <c r="B71" s="25"/>
      <c r="C71" s="25"/>
      <c r="D71" s="25"/>
      <c r="E71" s="6">
        <v>347</v>
      </c>
      <c r="F71" s="6">
        <v>62</v>
      </c>
      <c r="G71" s="17">
        <v>0</v>
      </c>
      <c r="H71" s="18"/>
      <c r="I71" s="8">
        <v>0</v>
      </c>
      <c r="J71" s="8">
        <v>0</v>
      </c>
      <c r="K71" s="17">
        <v>0</v>
      </c>
      <c r="L71" s="18"/>
      <c r="M71" s="8">
        <v>0</v>
      </c>
      <c r="N71" s="8">
        <v>0</v>
      </c>
    </row>
    <row r="72" spans="1:14">
      <c r="A72" s="24" t="s">
        <v>78</v>
      </c>
      <c r="B72" s="25"/>
      <c r="C72" s="25"/>
      <c r="D72" s="25"/>
      <c r="E72" s="6">
        <v>349</v>
      </c>
      <c r="F72" s="6">
        <v>63</v>
      </c>
      <c r="G72" s="17">
        <v>0</v>
      </c>
      <c r="H72" s="18"/>
      <c r="I72" s="8">
        <v>0</v>
      </c>
      <c r="J72" s="8">
        <v>0</v>
      </c>
      <c r="K72" s="17">
        <v>0</v>
      </c>
      <c r="L72" s="18"/>
      <c r="M72" s="8">
        <v>0</v>
      </c>
      <c r="N72" s="8">
        <v>0</v>
      </c>
    </row>
    <row r="73" spans="1:14">
      <c r="A73" s="24" t="s">
        <v>79</v>
      </c>
      <c r="B73" s="25"/>
      <c r="C73" s="25"/>
      <c r="D73" s="25"/>
      <c r="E73" s="6">
        <v>350</v>
      </c>
      <c r="F73" s="6">
        <v>64</v>
      </c>
      <c r="G73" s="17">
        <v>0</v>
      </c>
      <c r="H73" s="18"/>
      <c r="I73" s="8">
        <v>0</v>
      </c>
      <c r="J73" s="8">
        <v>0</v>
      </c>
      <c r="K73" s="17">
        <v>0</v>
      </c>
      <c r="L73" s="18"/>
      <c r="M73" s="8">
        <v>0</v>
      </c>
      <c r="N73" s="8">
        <v>0</v>
      </c>
    </row>
    <row r="74" spans="1:14">
      <c r="A74" s="24" t="s">
        <v>80</v>
      </c>
      <c r="B74" s="25"/>
      <c r="C74" s="25"/>
      <c r="D74" s="25"/>
      <c r="E74" s="6">
        <v>360</v>
      </c>
      <c r="F74" s="6">
        <v>65</v>
      </c>
      <c r="G74" s="17">
        <v>0</v>
      </c>
      <c r="H74" s="18"/>
      <c r="I74" s="8">
        <v>0</v>
      </c>
      <c r="J74" s="8">
        <v>0</v>
      </c>
      <c r="K74" s="17">
        <v>0</v>
      </c>
      <c r="L74" s="18"/>
      <c r="M74" s="8">
        <v>0</v>
      </c>
      <c r="N74" s="8">
        <v>0</v>
      </c>
    </row>
    <row r="75" spans="1:14">
      <c r="A75" s="24" t="s">
        <v>81</v>
      </c>
      <c r="B75" s="25"/>
      <c r="C75" s="25"/>
      <c r="D75" s="25"/>
      <c r="E75" s="6">
        <v>500</v>
      </c>
      <c r="F75" s="6">
        <v>66</v>
      </c>
      <c r="G75" s="17">
        <v>0</v>
      </c>
      <c r="H75" s="18"/>
      <c r="I75" s="8">
        <v>0</v>
      </c>
      <c r="J75" s="8">
        <v>0</v>
      </c>
      <c r="K75" s="17">
        <v>0</v>
      </c>
      <c r="L75" s="18"/>
      <c r="M75" s="8">
        <v>0</v>
      </c>
      <c r="N75" s="8">
        <v>0</v>
      </c>
    </row>
    <row r="76" spans="1:14">
      <c r="A76" s="24" t="s">
        <v>82</v>
      </c>
      <c r="B76" s="25"/>
      <c r="C76" s="25"/>
      <c r="D76" s="25"/>
      <c r="E76" s="6">
        <v>510</v>
      </c>
      <c r="F76" s="6">
        <v>67</v>
      </c>
      <c r="G76" s="17">
        <v>0</v>
      </c>
      <c r="H76" s="18"/>
      <c r="I76" s="8">
        <v>0</v>
      </c>
      <c r="J76" s="8">
        <v>0</v>
      </c>
      <c r="K76" s="17">
        <v>0</v>
      </c>
      <c r="L76" s="18"/>
      <c r="M76" s="8">
        <v>0</v>
      </c>
      <c r="N76" s="8">
        <v>0</v>
      </c>
    </row>
    <row r="77" spans="1:14">
      <c r="A77" s="24" t="s">
        <v>83</v>
      </c>
      <c r="B77" s="25"/>
      <c r="C77" s="25"/>
      <c r="D77" s="25"/>
      <c r="E77" s="6">
        <v>520</v>
      </c>
      <c r="F77" s="6">
        <v>68</v>
      </c>
      <c r="G77" s="17">
        <v>0</v>
      </c>
      <c r="H77" s="18"/>
      <c r="I77" s="8">
        <v>0</v>
      </c>
      <c r="J77" s="8">
        <v>0</v>
      </c>
      <c r="K77" s="17">
        <v>0</v>
      </c>
      <c r="L77" s="18"/>
      <c r="M77" s="8">
        <v>0</v>
      </c>
      <c r="N77" s="8">
        <v>0</v>
      </c>
    </row>
    <row r="78" spans="1:14">
      <c r="A78" s="24" t="s">
        <v>84</v>
      </c>
      <c r="B78" s="25"/>
      <c r="C78" s="25"/>
      <c r="D78" s="25"/>
      <c r="E78" s="6">
        <v>530</v>
      </c>
      <c r="F78" s="6">
        <v>69</v>
      </c>
      <c r="G78" s="17">
        <v>0</v>
      </c>
      <c r="H78" s="18"/>
      <c r="I78" s="8">
        <v>0</v>
      </c>
      <c r="J78" s="8">
        <v>0</v>
      </c>
      <c r="K78" s="17">
        <v>0</v>
      </c>
      <c r="L78" s="18"/>
      <c r="M78" s="8">
        <v>0</v>
      </c>
      <c r="N78" s="8">
        <v>0</v>
      </c>
    </row>
    <row r="79" spans="1:14">
      <c r="A79" s="24" t="s">
        <v>85</v>
      </c>
      <c r="B79" s="25"/>
      <c r="C79" s="25"/>
      <c r="D79" s="25"/>
      <c r="E79" s="6">
        <v>540</v>
      </c>
      <c r="F79" s="6">
        <v>70</v>
      </c>
      <c r="G79" s="17">
        <v>0</v>
      </c>
      <c r="H79" s="18"/>
      <c r="I79" s="8">
        <v>0</v>
      </c>
      <c r="J79" s="8">
        <v>0</v>
      </c>
      <c r="K79" s="17">
        <v>0</v>
      </c>
      <c r="L79" s="18"/>
      <c r="M79" s="8">
        <v>0</v>
      </c>
      <c r="N79" s="8">
        <v>0</v>
      </c>
    </row>
    <row r="80" spans="1:14">
      <c r="A80" s="24" t="s">
        <v>86</v>
      </c>
      <c r="B80" s="25"/>
      <c r="C80" s="25"/>
      <c r="D80" s="25"/>
      <c r="E80" s="6">
        <v>550</v>
      </c>
      <c r="F80" s="6">
        <v>71</v>
      </c>
      <c r="G80" s="17">
        <v>0</v>
      </c>
      <c r="H80" s="18"/>
      <c r="I80" s="8">
        <v>0</v>
      </c>
      <c r="J80" s="8">
        <v>0</v>
      </c>
      <c r="K80" s="17">
        <v>0</v>
      </c>
      <c r="L80" s="18"/>
      <c r="M80" s="8">
        <v>0</v>
      </c>
      <c r="N80" s="8">
        <v>0</v>
      </c>
    </row>
    <row r="81" spans="1:14">
      <c r="A81" s="24" t="s">
        <v>87</v>
      </c>
      <c r="B81" s="25"/>
      <c r="C81" s="25"/>
      <c r="D81" s="25"/>
      <c r="E81" s="6">
        <v>560</v>
      </c>
      <c r="F81" s="6">
        <v>72</v>
      </c>
      <c r="G81" s="17">
        <v>0</v>
      </c>
      <c r="H81" s="18"/>
      <c r="I81" s="8">
        <v>0</v>
      </c>
      <c r="J81" s="8">
        <v>0</v>
      </c>
      <c r="K81" s="17">
        <v>0</v>
      </c>
      <c r="L81" s="18"/>
      <c r="M81" s="8">
        <v>0</v>
      </c>
      <c r="N81" s="8">
        <v>0</v>
      </c>
    </row>
    <row r="82" spans="1:14">
      <c r="A82" s="1" t="s">
        <v>88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</row>
    <row r="84" spans="1:14">
      <c r="A84" s="9" t="s">
        <v>92</v>
      </c>
      <c r="B84" s="10"/>
      <c r="C84" s="1"/>
      <c r="D84" s="40"/>
      <c r="E84" s="41"/>
      <c r="F84" s="41"/>
      <c r="G84" s="41"/>
      <c r="H84" s="41"/>
      <c r="I84" s="1"/>
      <c r="J84" s="1"/>
      <c r="K84" s="19" t="s">
        <v>93</v>
      </c>
      <c r="L84" s="20"/>
      <c r="M84" s="20"/>
      <c r="N84" s="2"/>
    </row>
    <row r="85" spans="1:14">
      <c r="A85" s="9"/>
      <c r="B85" s="10"/>
      <c r="C85" s="1"/>
      <c r="D85" s="13"/>
      <c r="E85" s="14"/>
      <c r="F85" s="14"/>
      <c r="G85" s="14"/>
      <c r="H85" s="14"/>
      <c r="I85" s="1"/>
      <c r="J85" s="1"/>
      <c r="K85" s="15"/>
      <c r="L85" s="16"/>
      <c r="M85" s="16"/>
      <c r="N85" s="2"/>
    </row>
    <row r="86" spans="1:14">
      <c r="A86" s="38" t="s">
        <v>89</v>
      </c>
      <c r="B86" s="39"/>
      <c r="C86" s="39"/>
      <c r="D86" s="11"/>
      <c r="E86" s="11"/>
      <c r="F86" s="11"/>
      <c r="G86" s="11"/>
      <c r="H86" s="3"/>
      <c r="I86" s="1"/>
      <c r="J86" s="12"/>
      <c r="K86" s="21" t="s">
        <v>90</v>
      </c>
      <c r="L86" s="20"/>
      <c r="M86" s="20"/>
      <c r="N86" s="2"/>
    </row>
  </sheetData>
  <mergeCells count="235">
    <mergeCell ref="A2:N2"/>
    <mergeCell ref="A4:N4"/>
    <mergeCell ref="A73:D73"/>
    <mergeCell ref="A75:D75"/>
    <mergeCell ref="A76:D76"/>
    <mergeCell ref="A77:D77"/>
    <mergeCell ref="A78:D78"/>
    <mergeCell ref="A79:D79"/>
    <mergeCell ref="A80:D80"/>
    <mergeCell ref="A74:D74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81:D81"/>
    <mergeCell ref="A86:C86"/>
    <mergeCell ref="K77:L77"/>
    <mergeCell ref="K76:L76"/>
    <mergeCell ref="K78:L78"/>
    <mergeCell ref="K79:L79"/>
    <mergeCell ref="K80:L80"/>
    <mergeCell ref="K81:L81"/>
    <mergeCell ref="K75:L75"/>
    <mergeCell ref="G76:H76"/>
    <mergeCell ref="G75:H75"/>
    <mergeCell ref="G77:H77"/>
    <mergeCell ref="G78:H78"/>
    <mergeCell ref="G79:H79"/>
    <mergeCell ref="G80:H80"/>
    <mergeCell ref="G81:H81"/>
    <mergeCell ref="D84:H84"/>
    <mergeCell ref="A72:D72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11:H11"/>
    <mergeCell ref="G73:H73"/>
    <mergeCell ref="G74:H74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15:L15"/>
    <mergeCell ref="G21:H21"/>
    <mergeCell ref="G22:H22"/>
    <mergeCell ref="G23:H23"/>
    <mergeCell ref="K25:L25"/>
    <mergeCell ref="K26:L26"/>
    <mergeCell ref="K27:L27"/>
    <mergeCell ref="A12:D12"/>
    <mergeCell ref="G12:H12"/>
    <mergeCell ref="G13:H13"/>
    <mergeCell ref="G14:H14"/>
    <mergeCell ref="G6:J6"/>
    <mergeCell ref="K6:N6"/>
    <mergeCell ref="I7:J7"/>
    <mergeCell ref="K7:L8"/>
    <mergeCell ref="M7:N7"/>
    <mergeCell ref="K9:L9"/>
    <mergeCell ref="K10:L10"/>
    <mergeCell ref="K11:L11"/>
    <mergeCell ref="K12:L12"/>
    <mergeCell ref="K13:L13"/>
    <mergeCell ref="K14:L14"/>
    <mergeCell ref="A6:D8"/>
    <mergeCell ref="A11:D11"/>
    <mergeCell ref="A10:D10"/>
    <mergeCell ref="E6:E8"/>
    <mergeCell ref="F6:F8"/>
    <mergeCell ref="G7:H8"/>
    <mergeCell ref="A9:D9"/>
    <mergeCell ref="G9:H9"/>
    <mergeCell ref="G10:H10"/>
    <mergeCell ref="A13:D13"/>
    <mergeCell ref="A15:D15"/>
    <mergeCell ref="A14:D14"/>
    <mergeCell ref="A16:D16"/>
    <mergeCell ref="A17:D17"/>
    <mergeCell ref="A18:D18"/>
    <mergeCell ref="A19:D19"/>
    <mergeCell ref="A20:D20"/>
    <mergeCell ref="G15:H15"/>
    <mergeCell ref="G17:H17"/>
    <mergeCell ref="G16:H16"/>
    <mergeCell ref="G18:H18"/>
    <mergeCell ref="G19:H19"/>
    <mergeCell ref="G20:H20"/>
    <mergeCell ref="A21:D21"/>
    <mergeCell ref="A22:D22"/>
    <mergeCell ref="A23:D23"/>
    <mergeCell ref="A24:D24"/>
    <mergeCell ref="A25:D25"/>
    <mergeCell ref="A26:D26"/>
    <mergeCell ref="A27:D27"/>
    <mergeCell ref="G24:H24"/>
    <mergeCell ref="G25:H25"/>
    <mergeCell ref="G26:H26"/>
    <mergeCell ref="G27:H27"/>
    <mergeCell ref="K16:L16"/>
    <mergeCell ref="K20:L20"/>
    <mergeCell ref="K17:L17"/>
    <mergeCell ref="K18:L18"/>
    <mergeCell ref="K19:L19"/>
    <mergeCell ref="K21:L21"/>
    <mergeCell ref="K22:L22"/>
    <mergeCell ref="K23:L23"/>
    <mergeCell ref="K24:L24"/>
    <mergeCell ref="K30:L30"/>
    <mergeCell ref="A28:D28"/>
    <mergeCell ref="A29:D29"/>
    <mergeCell ref="A30:D30"/>
    <mergeCell ref="A31:D31"/>
    <mergeCell ref="A32:D32"/>
    <mergeCell ref="A33:D33"/>
    <mergeCell ref="A34:D34"/>
    <mergeCell ref="A35:D35"/>
    <mergeCell ref="G28:H28"/>
    <mergeCell ref="G29:H29"/>
    <mergeCell ref="G30:H30"/>
    <mergeCell ref="G31:H31"/>
    <mergeCell ref="G32:H32"/>
    <mergeCell ref="G33:H33"/>
    <mergeCell ref="G34:H34"/>
    <mergeCell ref="G35:H35"/>
    <mergeCell ref="K31:L31"/>
    <mergeCell ref="K32:L32"/>
    <mergeCell ref="K33:L33"/>
    <mergeCell ref="K34:L34"/>
    <mergeCell ref="K35:L35"/>
    <mergeCell ref="K28:L28"/>
    <mergeCell ref="K29:L29"/>
    <mergeCell ref="G36:H36"/>
    <mergeCell ref="G37:H37"/>
    <mergeCell ref="G38:H38"/>
    <mergeCell ref="K40:L40"/>
    <mergeCell ref="K41:L41"/>
    <mergeCell ref="K42:L42"/>
    <mergeCell ref="K43:L43"/>
    <mergeCell ref="K44:L44"/>
    <mergeCell ref="A36:D36"/>
    <mergeCell ref="A37:D37"/>
    <mergeCell ref="A38:D38"/>
    <mergeCell ref="A39:D39"/>
    <mergeCell ref="A40:D40"/>
    <mergeCell ref="A41:D41"/>
    <mergeCell ref="A42:D42"/>
    <mergeCell ref="G39:H39"/>
    <mergeCell ref="G40:H40"/>
    <mergeCell ref="G41:H41"/>
    <mergeCell ref="G42:H42"/>
    <mergeCell ref="K36:L36"/>
    <mergeCell ref="K37:L37"/>
    <mergeCell ref="K38:L38"/>
    <mergeCell ref="K39:L39"/>
    <mergeCell ref="K45:L45"/>
    <mergeCell ref="A43:D43"/>
    <mergeCell ref="A44:D44"/>
    <mergeCell ref="A45:D45"/>
    <mergeCell ref="A46:D46"/>
    <mergeCell ref="A47:D47"/>
    <mergeCell ref="A48:D48"/>
    <mergeCell ref="A49:D49"/>
    <mergeCell ref="A50:D50"/>
    <mergeCell ref="G43:H43"/>
    <mergeCell ref="G44:H44"/>
    <mergeCell ref="A55:D55"/>
    <mergeCell ref="A56:D56"/>
    <mergeCell ref="A57:D57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K60:L60"/>
    <mergeCell ref="K84:M84"/>
    <mergeCell ref="K86:M86"/>
    <mergeCell ref="A1:N1"/>
    <mergeCell ref="G58:H58"/>
    <mergeCell ref="G59:H59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A51:D51"/>
    <mergeCell ref="A52:D52"/>
    <mergeCell ref="A53:D53"/>
    <mergeCell ref="A54:D5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2022-08-01T06:24:34Z</cp:lastPrinted>
  <dcterms:created xsi:type="dcterms:W3CDTF">2022-06-30T09:20:00Z</dcterms:created>
  <dcterms:modified xsi:type="dcterms:W3CDTF">2022-08-01T06:25:12Z</dcterms:modified>
</cp:coreProperties>
</file>